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v\分掌\管理職\4_主幹教諭\★R08 高文連事務局\R08 高文連担当（旭川商業）\★R08 旭川商業 ｈｐ（アップ資料）\"/>
    </mc:Choice>
  </mc:AlternateContent>
  <xr:revisionPtr revIDLastSave="0" documentId="8_{8E33C4B9-7CA4-40C5-903E-9D9E4522E8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決算報告書" sheetId="1" r:id="rId1"/>
    <sheet name="経理簿" sheetId="2" r:id="rId2"/>
  </sheets>
  <definedNames>
    <definedName name="_xlnm.Print_Area" localSheetId="1">経理簿!$A$1:$J$76</definedName>
    <definedName name="_xlnm.Print_Area" localSheetId="0">決算報告書!$A$1:$F$34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2" l="1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50" i="2"/>
  <c r="G65" i="2" l="1"/>
  <c r="H65" i="2"/>
  <c r="G66" i="2"/>
  <c r="H66" i="2"/>
  <c r="G67" i="2"/>
  <c r="H67" i="2"/>
  <c r="G54" i="2"/>
  <c r="H54" i="2"/>
  <c r="G55" i="2"/>
  <c r="H5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H45" i="2" l="1"/>
  <c r="G45" i="2"/>
  <c r="I45" i="2" s="1"/>
  <c r="H68" i="2" l="1"/>
  <c r="G68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3" i="2"/>
  <c r="G53" i="2"/>
  <c r="H52" i="2"/>
  <c r="G52" i="2"/>
  <c r="H51" i="2"/>
  <c r="G51" i="2"/>
  <c r="H50" i="2"/>
  <c r="G50" i="2"/>
  <c r="G69" i="2" l="1"/>
  <c r="H69" i="2"/>
  <c r="D30" i="1"/>
  <c r="D33" i="1" s="1"/>
  <c r="D16" i="1"/>
  <c r="D32" i="1" s="1"/>
  <c r="D34" i="1" l="1"/>
</calcChain>
</file>

<file path=xl/sharedStrings.xml><?xml version="1.0" encoding="utf-8"?>
<sst xmlns="http://schemas.openxmlformats.org/spreadsheetml/2006/main" count="101" uniqueCount="61">
  <si>
    <t>専  門  部  決  算  報  告  書</t>
    <rPh sb="0" eb="1">
      <t>セン</t>
    </rPh>
    <rPh sb="3" eb="4">
      <t>モン</t>
    </rPh>
    <rPh sb="6" eb="7">
      <t>ブ</t>
    </rPh>
    <rPh sb="9" eb="10">
      <t>ケツ</t>
    </rPh>
    <rPh sb="12" eb="13">
      <t>サン</t>
    </rPh>
    <rPh sb="15" eb="16">
      <t>ホウ</t>
    </rPh>
    <rPh sb="18" eb="19">
      <t>コク</t>
    </rPh>
    <rPh sb="21" eb="22">
      <t>ショ</t>
    </rPh>
    <phoneticPr fontId="2"/>
  </si>
  <si>
    <t>【 収 入 の 部 】</t>
    <rPh sb="2" eb="3">
      <t>オサム</t>
    </rPh>
    <rPh sb="4" eb="5">
      <t>イ</t>
    </rPh>
    <rPh sb="8" eb="9">
      <t>ブ</t>
    </rPh>
    <phoneticPr fontId="2"/>
  </si>
  <si>
    <t>項目</t>
    <rPh sb="0" eb="1">
      <t>コウ</t>
    </rPh>
    <rPh sb="1" eb="2">
      <t>メ</t>
    </rPh>
    <phoneticPr fontId="2"/>
  </si>
  <si>
    <t>金　　　　　額</t>
    <rPh sb="0" eb="1">
      <t>キン</t>
    </rPh>
    <rPh sb="6" eb="7">
      <t>ガク</t>
    </rPh>
    <phoneticPr fontId="2"/>
  </si>
  <si>
    <t>備　　　　　　　　　　　　　　　　考</t>
    <rPh sb="0" eb="1">
      <t>ビ</t>
    </rPh>
    <rPh sb="17" eb="18">
      <t>コウ</t>
    </rPh>
    <phoneticPr fontId="2"/>
  </si>
  <si>
    <t>事業費</t>
    <rPh sb="0" eb="3">
      <t>ジギョウヒ</t>
    </rPh>
    <phoneticPr fontId="2"/>
  </si>
  <si>
    <t>高文連上川支部事務局校より</t>
    <rPh sb="0" eb="1">
      <t>コウ</t>
    </rPh>
    <rPh sb="1" eb="2">
      <t>ブン</t>
    </rPh>
    <rPh sb="2" eb="3">
      <t>レン</t>
    </rPh>
    <rPh sb="3" eb="5">
      <t>カミカワ</t>
    </rPh>
    <rPh sb="5" eb="7">
      <t>シブ</t>
    </rPh>
    <rPh sb="7" eb="10">
      <t>ジムキョク</t>
    </rPh>
    <rPh sb="10" eb="11">
      <t>コウ</t>
    </rPh>
    <phoneticPr fontId="2"/>
  </si>
  <si>
    <t>負担金</t>
    <rPh sb="0" eb="3">
      <t>フタンキン</t>
    </rPh>
    <phoneticPr fontId="2"/>
  </si>
  <si>
    <t>寄付金</t>
    <rPh sb="0" eb="3">
      <t>キフキン</t>
    </rPh>
    <phoneticPr fontId="2"/>
  </si>
  <si>
    <t>参加料</t>
    <rPh sb="0" eb="3">
      <t>サンカリョウ</t>
    </rPh>
    <phoneticPr fontId="2"/>
  </si>
  <si>
    <t>広告料</t>
    <rPh sb="0" eb="3">
      <t>コウコクリョウ</t>
    </rPh>
    <phoneticPr fontId="2"/>
  </si>
  <si>
    <t>合計</t>
    <rPh sb="0" eb="2">
      <t>ゴウケイ</t>
    </rPh>
    <phoneticPr fontId="2"/>
  </si>
  <si>
    <t>【 支 出 の 部 】</t>
    <rPh sb="2" eb="3">
      <t>ササ</t>
    </rPh>
    <rPh sb="4" eb="5">
      <t>デ</t>
    </rPh>
    <rPh sb="8" eb="9">
      <t>ブ</t>
    </rPh>
    <phoneticPr fontId="2"/>
  </si>
  <si>
    <t>報償費</t>
    <rPh sb="0" eb="3">
      <t>ホウショウヒ</t>
    </rPh>
    <phoneticPr fontId="2"/>
  </si>
  <si>
    <t>会議費</t>
    <rPh sb="0" eb="3">
      <t>カイギヒ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</si>
  <si>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</si>
  <si>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</si>
  <si>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食料費</t>
    <rPh sb="0" eb="3">
      <t>ショクリョウヒ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</si>
  <si>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</si>
  <si>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5">
      <t>ウンパンヒ</t>
    </rPh>
    <phoneticPr fontId="2"/>
  </si>
  <si>
    <t>使用賃貸料</t>
    <rPh sb="0" eb="2">
      <t>シヨウ</t>
    </rPh>
    <rPh sb="2" eb="5">
      <t>チンタイリョウ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</si>
  <si>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</si>
  <si>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</si>
  <si>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残金</t>
    <rPh sb="0" eb="2">
      <t>ザンキン</t>
    </rPh>
    <phoneticPr fontId="2"/>
  </si>
  <si>
    <t>(残金は事務局に返還してください。)</t>
    <rPh sb="1" eb="3">
      <t>ザンキン</t>
    </rPh>
    <rPh sb="4" eb="7">
      <t>ジムキョク</t>
    </rPh>
    <rPh sb="8" eb="10">
      <t>ヘンカン</t>
    </rPh>
    <phoneticPr fontId="2"/>
  </si>
  <si>
    <t>令和■年度　高文連上川支部</t>
    <rPh sb="0" eb="2">
      <t>レイワ</t>
    </rPh>
    <rPh sb="3" eb="5">
      <t>ネンド</t>
    </rPh>
    <rPh sb="6" eb="8">
      <t>コウブン</t>
    </rPh>
    <rPh sb="8" eb="9">
      <t>レン</t>
    </rPh>
    <rPh sb="9" eb="11">
      <t>カミカワ</t>
    </rPh>
    <rPh sb="11" eb="13">
      <t>シブ</t>
    </rPh>
    <phoneticPr fontId="2"/>
  </si>
  <si>
    <t>専門部</t>
    <rPh sb="0" eb="3">
      <t>センモンブ</t>
    </rPh>
    <phoneticPr fontId="2"/>
  </si>
  <si>
    <t>当番校　　■■■■高等学校</t>
    <rPh sb="0" eb="3">
      <t>トウバンコウ</t>
    </rPh>
    <rPh sb="9" eb="11">
      <t>コウトウ</t>
    </rPh>
    <rPh sb="11" eb="13">
      <t>ガッコウ</t>
    </rPh>
    <phoneticPr fontId="2"/>
  </si>
  <si>
    <t>広告費</t>
    <rPh sb="0" eb="3">
      <t>コウコクヒ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</si>
  <si>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</si>
  <si>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</si>
  <si>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収入額</t>
    <rPh sb="0" eb="2">
      <t>シュウニュウ</t>
    </rPh>
    <rPh sb="2" eb="3">
      <t>ガク</t>
    </rPh>
    <phoneticPr fontId="2"/>
  </si>
  <si>
    <t>支出額</t>
    <rPh sb="0" eb="3">
      <t>シシュツガク</t>
    </rPh>
    <phoneticPr fontId="2"/>
  </si>
  <si>
    <t>項目</t>
    <rPh sb="0" eb="2">
      <t>コウモク</t>
    </rPh>
    <phoneticPr fontId="2"/>
  </si>
  <si>
    <t>摘要</t>
    <rPh sb="0" eb="2">
      <t>テキヨウ</t>
    </rPh>
    <phoneticPr fontId="2"/>
  </si>
  <si>
    <t>令和■年度　高文連上川支部　専門部経理簿</t>
    <rPh sb="0" eb="2">
      <t>レイワ</t>
    </rPh>
    <rPh sb="3" eb="5">
      <t>ネンド</t>
    </rPh>
    <rPh sb="6" eb="8">
      <t>コウブン</t>
    </rPh>
    <rPh sb="8" eb="9">
      <t>レン</t>
    </rPh>
    <rPh sb="9" eb="11">
      <t>カミカワ</t>
    </rPh>
    <rPh sb="11" eb="13">
      <t>シブ</t>
    </rPh>
    <phoneticPr fontId="2"/>
  </si>
  <si>
    <t>当番校　　■■■■高等学校</t>
    <phoneticPr fontId="2"/>
  </si>
  <si>
    <t>項目集計</t>
    <rPh sb="0" eb="2">
      <t>コウモク</t>
    </rPh>
    <rPh sb="2" eb="4">
      <t>シュウケイ</t>
    </rPh>
    <phoneticPr fontId="2"/>
  </si>
  <si>
    <t>残　金</t>
    <rPh sb="0" eb="1">
      <t>ザン</t>
    </rPh>
    <rPh sb="2" eb="3">
      <t>キン</t>
    </rPh>
    <phoneticPr fontId="2"/>
  </si>
  <si>
    <t>備考</t>
    <phoneticPr fontId="2"/>
  </si>
  <si>
    <t>専門部</t>
    <rPh sb="0" eb="3">
      <t>センモンブ</t>
    </rPh>
    <phoneticPr fontId="2"/>
  </si>
  <si>
    <t>ボランティア</t>
  </si>
  <si>
    <t>国際交流（英語弁論）</t>
  </si>
  <si>
    <t>国際交流（国際理解）</t>
  </si>
  <si>
    <t>演　　　劇</t>
    <phoneticPr fontId="2"/>
  </si>
  <si>
    <t>音　　　楽</t>
    <phoneticPr fontId="2"/>
  </si>
  <si>
    <t>美　　　術</t>
    <phoneticPr fontId="2"/>
  </si>
  <si>
    <t>書　　　道</t>
    <phoneticPr fontId="2"/>
  </si>
  <si>
    <t>新　　　聞</t>
    <phoneticPr fontId="2"/>
  </si>
  <si>
    <t>放　　　送</t>
    <phoneticPr fontId="2"/>
  </si>
  <si>
    <t>写　　　真</t>
    <phoneticPr fontId="2"/>
  </si>
  <si>
    <t>理　　　科</t>
    <phoneticPr fontId="2"/>
  </si>
  <si>
    <t>郷　　　土</t>
    <phoneticPr fontId="2"/>
  </si>
  <si>
    <t>図　　　書</t>
    <phoneticPr fontId="2"/>
  </si>
  <si>
    <t>将　　　棋</t>
    <phoneticPr fontId="2"/>
  </si>
  <si>
    <t>囲　　　碁</t>
    <phoneticPr fontId="2"/>
  </si>
  <si>
    <t>文　　　芸</t>
    <phoneticPr fontId="2"/>
  </si>
  <si>
    <t>弁　　　論</t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</si>
  <si>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</si>
  <si>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</si>
  <si>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※　項目を増やして行が足りないときは、行を挿入してください。
　　その時、印刷がはみ出ないように調整してください。</t>
    <rPh sb="2" eb="4">
      <t>コウモク</t>
    </rPh>
    <rPh sb="5" eb="6">
      <t>フ</t>
    </rPh>
    <rPh sb="9" eb="10">
      <t>ギョウ</t>
    </rPh>
    <rPh sb="11" eb="12">
      <t>タ</t>
    </rPh>
    <rPh sb="19" eb="20">
      <t>ギョウ</t>
    </rPh>
    <rPh sb="21" eb="23">
      <t>ソウニュウ</t>
    </rPh>
    <rPh sb="35" eb="36">
      <t>トキ</t>
    </rPh>
    <rPh sb="37" eb="39">
      <t>インサツ</t>
    </rPh>
    <rPh sb="42" eb="43">
      <t>デ</t>
    </rPh>
    <rPh sb="48" eb="50">
      <t>チョウセイ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</si>
</sst>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176" fontId="4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176" fontId="4" fillId="0" borderId="17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distributed" vertical="center"/>
    </xf>
    <xf numFmtId="0" fontId="3" fillId="0" borderId="22" xfId="0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2" xfId="0" applyFont="1" applyBorder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0" fontId="3" fillId="0" borderId="26" xfId="0" applyFont="1" applyBorder="1" applyAlignment="1">
      <alignment horizontal="right" vertical="center"/>
    </xf>
    <xf numFmtId="0" fontId="3" fillId="0" borderId="26" xfId="0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 indent="2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31" xfId="0" applyNumberFormat="1" applyFont="1" applyBorder="1" applyAlignment="1">
      <alignment vertical="center"/>
    </xf>
    <xf numFmtId="176" fontId="3" fillId="0" borderId="32" xfId="0" applyNumberFormat="1" applyFont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176" fontId="3" fillId="0" borderId="29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vertical="center"/>
    </xf>
    <xf numFmtId="176" fontId="3" fillId="0" borderId="35" xfId="0" applyNumberFormat="1" applyFont="1" applyBorder="1" applyAlignment="1">
      <alignment vertical="center"/>
    </xf>
    <xf numFmtId="176" fontId="3" fillId="0" borderId="36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37" xfId="0" applyNumberFormat="1" applyFont="1" applyBorder="1" applyAlignment="1">
      <alignment vertical="center"/>
    </xf>
    <xf numFmtId="176" fontId="3" fillId="0" borderId="28" xfId="0" applyNumberFormat="1" applyFont="1" applyBorder="1" applyAlignment="1">
      <alignment vertical="center"/>
    </xf>
    <xf numFmtId="0" fontId="3" fillId="0" borderId="27" xfId="0" applyFont="1" applyBorder="1" applyAlignment="1">
      <alignment horizontal="distributed" vertical="center" indent="1"/>
    </xf>
    <xf numFmtId="0" fontId="1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distributed" vertical="center" indent="1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400049</xdr:colOff>
      <xdr:row>16</xdr:row>
      <xdr:rowOff>85724</xdr:rowOff>
    </xdr:from>
    <xdr:to>
      <xdr:col>5</xdr:col>
      <xdr:colOff>962025</xdr:colOff>
      <xdr:row>17</xdr:row>
      <xdr:rowOff>95250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28799" y="4419599"/>
          <a:ext cx="1771651" cy="266701"/>
        </a:xfrm>
        <a:prstGeom prst="borderCallout2">
          <a:avLst>
            <a:gd name="adj1" fmla="val 47321"/>
            <a:gd name="adj2" fmla="val -269"/>
            <a:gd name="adj3" fmla="val 47321"/>
            <a:gd name="adj4" fmla="val -16129"/>
            <a:gd name="adj5" fmla="val -158927"/>
            <a:gd name="adj6" fmla="val -46129"/>
          </a:avLst>
        </a:prstGeom>
        <a:ln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100"/>
            <a:t>専門部独自の項目追加可</a:t>
          </a:r>
        </a:p>
      </xdr:txBody>
    </xdr:sp>
    <xdr:clientData fPrintsWithSheet="0"/>
  </xdr:twoCellAnchor>
  <xdr:twoCellAnchor>
    <xdr:from>
      <xdr:col>3</xdr:col>
      <xdr:colOff>742950</xdr:colOff>
      <xdr:row>30</xdr:row>
      <xdr:rowOff>0</xdr:rowOff>
    </xdr:from>
    <xdr:to>
      <xdr:col>5</xdr:col>
      <xdr:colOff>1304926</xdr:colOff>
      <xdr:row>31</xdr:row>
      <xdr:rowOff>9526</xdr:rowOff>
    </xdr:to>
    <xdr:sp macro="" textlink="">
      <xdr:nvSpPr>
        <xdr:cNvPr id="5" name="線吹き出し 2 (枠付き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71700" y="7934325"/>
          <a:ext cx="1771651" cy="266701"/>
        </a:xfrm>
        <a:prstGeom prst="borderCallout2">
          <a:avLst>
            <a:gd name="adj1" fmla="val 47321"/>
            <a:gd name="adj2" fmla="val -269"/>
            <a:gd name="adj3" fmla="val 47321"/>
            <a:gd name="adj4" fmla="val -16129"/>
            <a:gd name="adj5" fmla="val -144641"/>
            <a:gd name="adj6" fmla="val -50430"/>
          </a:avLst>
        </a:prstGeom>
        <a:ln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100"/>
            <a:t>専門部独自の項目追加可</a:t>
          </a:r>
        </a:p>
      </xdr:txBody>
    </xdr:sp>
    <xdr:clientData fPrintsWithSheet="0"/>
  </xdr:twoCellAnchor>
  <xdr:twoCellAnchor>
    <xdr:from>
      <xdr:col>6</xdr:col>
      <xdr:colOff>114298</xdr:colOff>
      <xdr:row>0</xdr:row>
      <xdr:rowOff>76201</xdr:rowOff>
    </xdr:from>
    <xdr:to>
      <xdr:col>17</xdr:col>
      <xdr:colOff>9524</xdr:colOff>
      <xdr:row>4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43573" y="76201"/>
          <a:ext cx="7334251" cy="10572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◎専門部決算報告書・専門部経理簿のＥｘｃｅｌファイルは、入力後そのままメールに添付して電子メールで送ってください。</a:t>
          </a: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◎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領収書は、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PDF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等にした場合は電子メールに添付してください。また、コピーの場合は郵送でも持参でも構いません。</a:t>
          </a: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◎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決算報告等は、年度当初に提出する「高文連上川支部事業予定」に記載の行事がすべて終わり次第、速やかに事務局に提出してください。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142876</xdr:colOff>
      <xdr:row>7</xdr:row>
      <xdr:rowOff>161925</xdr:rowOff>
    </xdr:from>
    <xdr:to>
      <xdr:col>11</xdr:col>
      <xdr:colOff>514351</xdr:colOff>
      <xdr:row>11</xdr:row>
      <xdr:rowOff>9525</xdr:rowOff>
    </xdr:to>
    <xdr:sp macro="" textlink="">
      <xdr:nvSpPr>
        <xdr:cNvPr id="3" name="線吹き出し 2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686551" y="1771650"/>
          <a:ext cx="1047750" cy="723900"/>
        </a:xfrm>
        <a:prstGeom prst="borderCallout2">
          <a:avLst>
            <a:gd name="adj1" fmla="val 101269"/>
            <a:gd name="adj2" fmla="val 51549"/>
            <a:gd name="adj3" fmla="val 130216"/>
            <a:gd name="adj4" fmla="val 52053"/>
            <a:gd name="adj5" fmla="val 129231"/>
            <a:gd name="adj6" fmla="val 111143"/>
          </a:avLst>
        </a:prstGeom>
        <a:ln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100"/>
            <a:t>専門部独自の項目追加可</a:t>
          </a:r>
          <a:endParaRPr kumimoji="1" lang="en-US" altLang="ja-JP" sz="1100"/>
        </a:p>
        <a:p>
          <a:pPr algn="l"/>
          <a:r>
            <a:rPr kumimoji="1" lang="ja-JP" altLang="en-US" sz="1100"/>
            <a:t>２つまで</a:t>
          </a:r>
        </a:p>
      </xdr:txBody>
    </xdr:sp>
    <xdr:clientData fPrintsWithSheet="0"/>
  </xdr:twoCellAnchor>
  <xdr:twoCellAnchor>
    <xdr:from>
      <xdr:col>10</xdr:col>
      <xdr:colOff>152400</xdr:colOff>
      <xdr:row>19</xdr:row>
      <xdr:rowOff>47625</xdr:rowOff>
    </xdr:from>
    <xdr:to>
      <xdr:col>11</xdr:col>
      <xdr:colOff>523875</xdr:colOff>
      <xdr:row>22</xdr:row>
      <xdr:rowOff>114300</xdr:rowOff>
    </xdr:to>
    <xdr:sp macro="" textlink="">
      <xdr:nvSpPr>
        <xdr:cNvPr id="4" name="線吹き出し 2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696075" y="4286250"/>
          <a:ext cx="1047750" cy="723900"/>
        </a:xfrm>
        <a:prstGeom prst="borderCallout2">
          <a:avLst>
            <a:gd name="adj1" fmla="val 101269"/>
            <a:gd name="adj2" fmla="val 51549"/>
            <a:gd name="adj3" fmla="val 130216"/>
            <a:gd name="adj4" fmla="val 52053"/>
            <a:gd name="adj5" fmla="val 129231"/>
            <a:gd name="adj6" fmla="val 111143"/>
          </a:avLst>
        </a:prstGeom>
        <a:ln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100"/>
            <a:t>専門部独自の項目追加可</a:t>
          </a:r>
          <a:endParaRPr kumimoji="1" lang="en-US" altLang="ja-JP" sz="1100"/>
        </a:p>
        <a:p>
          <a:pPr algn="l"/>
          <a:r>
            <a:rPr kumimoji="1" lang="ja-JP" altLang="en-US" sz="1100"/>
            <a:t>３つまで</a:t>
          </a:r>
        </a:p>
      </xdr:txBody>
    </xdr:sp>
    <xdr:clientData fPrintsWithSheet="0"/>
  </xdr:twoCellAnchor>
  <xdr:twoCellAnchor>
    <xdr:from>
      <xdr:col>5</xdr:col>
      <xdr:colOff>1047749</xdr:colOff>
      <xdr:row>45</xdr:row>
      <xdr:rowOff>9524</xdr:rowOff>
    </xdr:from>
    <xdr:to>
      <xdr:col>9</xdr:col>
      <xdr:colOff>838200</xdr:colOff>
      <xdr:row>47</xdr:row>
      <xdr:rowOff>28575</xdr:rowOff>
    </xdr:to>
    <xdr:sp macro="" textlink="">
      <xdr:nvSpPr>
        <xdr:cNvPr id="5" name="線吹き出し 2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733674" y="9944099"/>
          <a:ext cx="3619501" cy="457201"/>
        </a:xfrm>
        <a:prstGeom prst="borderCallout2">
          <a:avLst>
            <a:gd name="adj1" fmla="val 47321"/>
            <a:gd name="adj2" fmla="val -269"/>
            <a:gd name="adj3" fmla="val 47321"/>
            <a:gd name="adj4" fmla="val -16129"/>
            <a:gd name="adj5" fmla="val -81844"/>
            <a:gd name="adj6" fmla="val -35078"/>
          </a:avLst>
        </a:prstGeom>
        <a:ln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000"/>
            <a:t>記入欄が不足の場合は、行を挿入して調整してください。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その場合、数式等に注意してください。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selection sqref="A1:F1"/>
    </sheetView>
  </sheetViews>
  <sheetFormatPr defaultColWidth="8.88671875" defaultRowHeight="13.2" x14ac:dyDescent="0.2"/>
  <cols>
    <col min="1" max="1" width="1.33203125" style="2" customWidth="1"/>
    <col min="2" max="2" width="16" style="2" customWidth="1"/>
    <col min="3" max="3" width="1.33203125" style="2" customWidth="1"/>
    <col min="4" max="4" width="14.44140625" style="2" customWidth="1"/>
    <col min="5" max="5" width="1.33203125" style="2" customWidth="1"/>
    <col min="6" max="6" width="39.21875" style="2" customWidth="1"/>
    <col min="7" max="16384" width="8.88671875" style="2"/>
  </cols>
  <sheetData>
    <row r="1" spans="1:8" ht="21" customHeight="1" x14ac:dyDescent="0.2">
      <c r="A1" s="79" t="s">
        <v>25</v>
      </c>
      <c r="B1" s="79"/>
      <c r="C1" s="79"/>
      <c r="D1" s="79"/>
      <c r="E1" s="79"/>
      <c r="F1" s="79"/>
    </row>
    <row r="2" spans="1:8" ht="12" customHeight="1" x14ac:dyDescent="0.2"/>
    <row r="3" spans="1:8" ht="21" x14ac:dyDescent="0.2">
      <c r="A3" s="80" t="s">
        <v>0</v>
      </c>
      <c r="B3" s="80"/>
      <c r="C3" s="80"/>
      <c r="D3" s="80"/>
      <c r="E3" s="80"/>
      <c r="F3" s="80"/>
    </row>
    <row r="4" spans="1:8" ht="21" customHeight="1" x14ac:dyDescent="0.2">
      <c r="A4" s="38"/>
      <c r="B4" s="38"/>
      <c r="C4" s="38"/>
      <c r="D4" s="38"/>
      <c r="E4" s="38"/>
      <c r="F4" s="38"/>
    </row>
    <row r="5" spans="1:8" ht="21" customHeight="1" x14ac:dyDescent="0.2">
      <c r="A5" s="37"/>
      <c r="B5" s="37"/>
      <c r="C5" s="37"/>
      <c r="D5" s="37"/>
      <c r="E5" s="37"/>
      <c r="F5" s="37"/>
    </row>
    <row r="6" spans="1:8" ht="21" customHeight="1" x14ac:dyDescent="0.2">
      <c r="A6" s="81"/>
      <c r="B6" s="81"/>
      <c r="C6" s="81"/>
      <c r="D6" s="36" t="s">
        <v>26</v>
      </c>
      <c r="E6" s="82" t="s">
        <v>27</v>
      </c>
      <c r="F6" s="82"/>
      <c r="H6" s="2" t="s">
        <v>40</v>
      </c>
    </row>
    <row r="7" spans="1:8" ht="21" customHeight="1" x14ac:dyDescent="0.2">
      <c r="H7" s="2" t="s">
        <v>44</v>
      </c>
    </row>
    <row r="8" spans="1:8" ht="20.25" customHeight="1" x14ac:dyDescent="0.2">
      <c r="B8" s="3" t="s">
        <v>1</v>
      </c>
      <c r="H8" s="2" t="s">
        <v>45</v>
      </c>
    </row>
    <row r="9" spans="1:8" ht="20.25" customHeight="1" x14ac:dyDescent="0.2">
      <c r="A9" s="4"/>
      <c r="B9" s="5" t="s">
        <v>2</v>
      </c>
      <c r="C9" s="6"/>
      <c r="D9" s="7" t="s">
        <v>3</v>
      </c>
      <c r="E9" s="77" t="s">
        <v>4</v>
      </c>
      <c r="F9" s="78"/>
      <c r="H9" s="2" t="s">
        <v>46</v>
      </c>
    </row>
    <row r="10" spans="1:8" ht="20.25" customHeight="1" x14ac:dyDescent="0.2">
      <c r="A10" s="9"/>
      <c r="B10" s="10" t="s">
        <v>5</v>
      </c>
      <c r="C10" s="11"/>
      <c r="D10" s="12"/>
      <c r="E10" s="13"/>
      <c r="F10" s="14" t="s">
        <v>6</v>
      </c>
      <c r="H10" s="2" t="s">
        <v>47</v>
      </c>
    </row>
    <row r="11" spans="1:8" ht="20.25" customHeight="1" x14ac:dyDescent="0.2">
      <c r="A11" s="15"/>
      <c r="B11" s="16" t="s">
        <v>7</v>
      </c>
      <c r="C11" s="17"/>
      <c r="D11" s="18"/>
      <c r="E11" s="19"/>
      <c r="F11" s="20"/>
      <c r="H11" s="2" t="s">
        <v>48</v>
      </c>
    </row>
    <row r="12" spans="1:8" ht="20.25" customHeight="1" x14ac:dyDescent="0.2">
      <c r="A12" s="15"/>
      <c r="B12" s="16" t="s">
        <v>8</v>
      </c>
      <c r="C12" s="17"/>
      <c r="D12" s="18"/>
      <c r="E12" s="19"/>
      <c r="F12" s="20"/>
      <c r="H12" s="2" t="s">
        <v>49</v>
      </c>
    </row>
    <row r="13" spans="1:8" ht="20.25" customHeight="1" x14ac:dyDescent="0.2">
      <c r="A13" s="15"/>
      <c r="B13" s="16" t="s">
        <v>9</v>
      </c>
      <c r="C13" s="17"/>
      <c r="D13" s="18"/>
      <c r="E13" s="19"/>
      <c r="F13" s="20"/>
      <c r="H13" s="2" t="s">
        <v>50</v>
      </c>
    </row>
    <row r="14" spans="1:8" ht="20.25" customHeight="1" x14ac:dyDescent="0.2">
      <c r="A14" s="15"/>
      <c r="B14" s="16" t="s">
        <v>10</v>
      </c>
      <c r="C14" s="17"/>
      <c r="D14" s="18"/>
      <c r="E14" s="19"/>
      <c r="F14" s="20"/>
      <c r="H14" s="2" t="s">
        <v>51</v>
      </c>
    </row>
    <row r="15" spans="1:8" ht="20.25" customHeight="1" x14ac:dyDescent="0.2">
      <c r="A15" s="21"/>
      <c r="B15" s="22"/>
      <c r="C15" s="23"/>
      <c r="D15" s="24"/>
      <c r="E15" s="25"/>
      <c r="F15" s="26"/>
      <c r="H15" s="2" t="s">
        <v>52</v>
      </c>
    </row>
    <row r="16" spans="1:8" ht="20.25" customHeight="1" x14ac:dyDescent="0.2">
      <c r="A16" s="4"/>
      <c r="B16" s="5" t="s">
        <v>11</v>
      </c>
      <c r="C16" s="6"/>
      <c r="D16" s="27">
        <f>SUM(D10:D15)</f>
        <v>0</v>
      </c>
      <c r="E16" s="28"/>
      <c r="F16" s="29"/>
      <c r="H16" s="2" t="s">
        <v>53</v>
      </c>
    </row>
    <row r="17" spans="1:8" ht="20.25" customHeight="1" x14ac:dyDescent="0.2">
      <c r="H17" s="2" t="s">
        <v>54</v>
      </c>
    </row>
    <row r="18" spans="1:8" ht="20.25" customHeight="1" x14ac:dyDescent="0.2">
      <c r="B18" s="3" t="s">
        <v>12</v>
      </c>
      <c r="H18" s="2" t="s">
        <v>55</v>
      </c>
    </row>
    <row r="19" spans="1:8" ht="20.25" customHeight="1" x14ac:dyDescent="0.2">
      <c r="A19" s="4"/>
      <c r="B19" s="5" t="s">
        <v>2</v>
      </c>
      <c r="C19" s="6"/>
      <c r="D19" s="7" t="s">
        <v>3</v>
      </c>
      <c r="E19" s="77" t="s">
        <v>4</v>
      </c>
      <c r="F19" s="78"/>
      <c r="H19" s="2" t="s">
        <v>56</v>
      </c>
    </row>
    <row r="20" spans="1:8" ht="20.25" customHeight="1" x14ac:dyDescent="0.2">
      <c r="A20" s="9"/>
      <c r="B20" s="10" t="s">
        <v>13</v>
      </c>
      <c r="C20" s="11"/>
      <c r="D20" s="12"/>
      <c r="E20" s="13"/>
      <c r="F20" s="14"/>
      <c r="H20" s="2" t="s">
        <v>57</v>
      </c>
    </row>
    <row r="21" spans="1:8" ht="20.25" customHeight="1" x14ac:dyDescent="0.2">
      <c r="A21" s="15"/>
      <c r="B21" s="16" t="s">
        <v>14</v>
      </c>
      <c r="C21" s="17"/>
      <c r="D21" s="18"/>
      <c r="E21" s="19"/>
      <c r="F21" s="20"/>
      <c r="H21" s="2" t="s">
        <v>41</v>
      </c>
    </row>
    <row r="22" spans="1:8" ht="20.25" customHeight="1" x14ac:dyDescent="0.2">
      <c r="A22" s="15"/>
      <c r="B22" s="16" t="s">
        <v>15</v>
      </c>
      <c r="C22" s="17"/>
      <c r="D22" s="18"/>
      <c r="E22" s="19"/>
      <c r="F22" s="20"/>
      <c r="H22" s="2" t="s">
        <v>42</v>
      </c>
    </row>
    <row r="23" spans="1:8" ht="20.25" customHeight="1" x14ac:dyDescent="0.2">
      <c r="A23" s="15"/>
      <c r="B23" s="16" t="s">
        <v>16</v>
      </c>
      <c r="C23" s="17"/>
      <c r="D23" s="18"/>
      <c r="E23" s="19"/>
      <c r="F23" s="20"/>
      <c r="H23" s="2" t="s">
        <v>43</v>
      </c>
    </row>
    <row r="24" spans="1:8" ht="20.25" customHeight="1" x14ac:dyDescent="0.2">
      <c r="A24" s="15"/>
      <c r="B24" s="16" t="s">
        <v>17</v>
      </c>
      <c r="C24" s="17"/>
      <c r="D24" s="18"/>
      <c r="E24" s="19"/>
      <c r="F24" s="20"/>
    </row>
    <row r="25" spans="1:8" ht="20.25" customHeight="1" x14ac:dyDescent="0.2">
      <c r="A25" s="15"/>
      <c r="B25" s="16" t="s">
        <v>18</v>
      </c>
      <c r="C25" s="17"/>
      <c r="D25" s="18"/>
      <c r="E25" s="19"/>
      <c r="F25" s="20"/>
    </row>
    <row r="26" spans="1:8" ht="20.25" customHeight="1" x14ac:dyDescent="0.2">
      <c r="A26" s="15"/>
      <c r="B26" s="16" t="s">
        <v>19</v>
      </c>
      <c r="C26" s="17"/>
      <c r="D26" s="18"/>
      <c r="E26" s="19"/>
      <c r="F26" s="20"/>
    </row>
    <row r="27" spans="1:8" ht="20.25" customHeight="1" x14ac:dyDescent="0.2">
      <c r="A27" s="15"/>
      <c r="B27" s="16" t="s">
        <v>28</v>
      </c>
      <c r="C27" s="17"/>
      <c r="D27" s="18"/>
      <c r="E27" s="19"/>
      <c r="F27" s="20"/>
    </row>
    <row r="28" spans="1:8" ht="20.25" customHeight="1" x14ac:dyDescent="0.2">
      <c r="A28" s="15"/>
      <c r="B28" s="16" t="s">
        <v>20</v>
      </c>
      <c r="C28" s="17"/>
      <c r="D28" s="18"/>
      <c r="E28" s="19"/>
      <c r="F28" s="20"/>
    </row>
    <row r="29" spans="1:8" ht="20.25" customHeight="1" x14ac:dyDescent="0.2">
      <c r="A29" s="21"/>
      <c r="B29" s="22"/>
      <c r="C29" s="30"/>
      <c r="D29" s="18"/>
      <c r="E29" s="25"/>
      <c r="F29" s="26"/>
    </row>
    <row r="30" spans="1:8" ht="20.25" customHeight="1" x14ac:dyDescent="0.2">
      <c r="A30" s="4"/>
      <c r="B30" s="5" t="s">
        <v>11</v>
      </c>
      <c r="C30" s="6"/>
      <c r="D30" s="27">
        <f>SUM(D20:D29)</f>
        <v>0</v>
      </c>
      <c r="E30" s="28"/>
      <c r="F30" s="29"/>
    </row>
    <row r="31" spans="1:8" ht="20.25" customHeight="1" x14ac:dyDescent="0.2"/>
    <row r="32" spans="1:8" ht="20.25" customHeight="1" x14ac:dyDescent="0.2">
      <c r="B32" s="31" t="s">
        <v>21</v>
      </c>
      <c r="D32" s="32">
        <f>D16</f>
        <v>0</v>
      </c>
    </row>
    <row r="33" spans="2:6" ht="20.25" customHeight="1" x14ac:dyDescent="0.2">
      <c r="B33" s="31" t="s">
        <v>22</v>
      </c>
      <c r="D33" s="32">
        <f>D30</f>
        <v>0</v>
      </c>
    </row>
    <row r="34" spans="2:6" ht="20.25" customHeight="1" x14ac:dyDescent="0.2">
      <c r="B34" s="33" t="s">
        <v>23</v>
      </c>
      <c r="C34" s="34"/>
      <c r="D34" s="35">
        <f>D32-D33</f>
        <v>0</v>
      </c>
      <c r="E34" s="34"/>
      <c r="F34" s="2" t="s">
        <v>24</v>
      </c>
    </row>
    <row r="36" spans="2:6" ht="33" customHeight="1" x14ac:dyDescent="0.2">
      <c r="B36" s="75" t="s">
        <v>60</v>
      </c>
      <c r="C36" s="76"/>
      <c r="D36" s="76"/>
      <c r="E36" s="76"/>
      <c r="F36" s="76"/>
    </row>
  </sheetData>
  <mergeCells count="7">
    <mergeCell ref="B36:F36"/>
    <mergeCell ref="E19:F19"/>
    <mergeCell ref="A1:F1"/>
    <mergeCell ref="A3:F3"/>
    <mergeCell ref="A6:C6"/>
    <mergeCell ref="E6:F6"/>
    <mergeCell ref="E9:F9"/>
  </mergeCells>
  <phoneticPr fontId="2"/>
  <dataValidations count="1">
    <dataValidation type="list" allowBlank="1" showInputMessage="1" showErrorMessage="1" sqref="A6:C6" xr:uid="{00000000-0002-0000-0000-000000000000}">
      <formula1>$H$7:$H$23</formula1>
    </dataValidation>
  </dataValidations>
  <pageMargins left="1.1811023622047245" right="0.78740157480314965" top="0.78740157480314965" bottom="0.59055118110236227" header="0.51181102362204722" footer="0.51181102362204722"/>
  <pageSetup paperSize="9" scale="11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9"/>
  <sheetViews>
    <sheetView workbookViewId="0">
      <selection activeCell="M3" sqref="M3"/>
    </sheetView>
  </sheetViews>
  <sheetFormatPr defaultColWidth="8.88671875" defaultRowHeight="13.2" x14ac:dyDescent="0.2"/>
  <cols>
    <col min="1" max="1" width="1.33203125" style="2" customWidth="1"/>
    <col min="2" max="2" width="11.6640625" style="2" customWidth="1"/>
    <col min="3" max="3" width="1.33203125" style="2" customWidth="1"/>
    <col min="4" max="5" width="3.88671875" style="37" customWidth="1"/>
    <col min="6" max="6" width="22.88671875" style="2" customWidth="1"/>
    <col min="7" max="9" width="9.109375" style="2" customWidth="1"/>
    <col min="10" max="10" width="13.44140625" style="2" customWidth="1"/>
    <col min="11" max="11" width="8.88671875" style="2" customWidth="1"/>
    <col min="12" max="12" width="8.88671875" style="2"/>
    <col min="13" max="13" width="11" style="2" bestFit="1" customWidth="1"/>
    <col min="14" max="16384" width="8.88671875" style="2"/>
  </cols>
  <sheetData>
    <row r="1" spans="1:15" ht="21" customHeight="1" x14ac:dyDescent="0.2">
      <c r="A1" s="84" t="s">
        <v>35</v>
      </c>
      <c r="B1" s="84"/>
      <c r="C1" s="84"/>
      <c r="D1" s="84"/>
      <c r="E1" s="84"/>
      <c r="F1" s="84"/>
      <c r="G1" s="84"/>
      <c r="H1" s="84"/>
      <c r="I1" s="84"/>
      <c r="J1" s="84"/>
      <c r="K1" s="1"/>
    </row>
    <row r="2" spans="1:15" ht="12" customHeight="1" x14ac:dyDescent="0.2"/>
    <row r="3" spans="1:15" ht="21" customHeight="1" x14ac:dyDescent="0.2">
      <c r="A3" s="81"/>
      <c r="B3" s="81"/>
      <c r="C3" s="81"/>
      <c r="D3" s="81"/>
      <c r="E3" s="36" t="s">
        <v>26</v>
      </c>
      <c r="F3" s="36"/>
      <c r="G3" s="82" t="s">
        <v>36</v>
      </c>
      <c r="H3" s="82"/>
      <c r="I3" s="82"/>
      <c r="J3" s="82"/>
      <c r="K3" s="70"/>
    </row>
    <row r="4" spans="1:15" ht="21" customHeight="1" x14ac:dyDescent="0.2"/>
    <row r="5" spans="1:15" ht="17.25" customHeight="1" x14ac:dyDescent="0.2">
      <c r="A5" s="4"/>
      <c r="B5" s="5" t="s">
        <v>2</v>
      </c>
      <c r="C5" s="6"/>
      <c r="D5" s="7" t="s">
        <v>29</v>
      </c>
      <c r="E5" s="8" t="s">
        <v>30</v>
      </c>
      <c r="F5" s="44" t="s">
        <v>34</v>
      </c>
      <c r="G5" s="8" t="s">
        <v>31</v>
      </c>
      <c r="H5" s="8" t="s">
        <v>32</v>
      </c>
      <c r="I5" s="7" t="s">
        <v>38</v>
      </c>
      <c r="J5" s="69" t="s">
        <v>39</v>
      </c>
      <c r="K5" s="71"/>
      <c r="M5" s="2" t="s">
        <v>33</v>
      </c>
      <c r="O5" s="2" t="s">
        <v>40</v>
      </c>
    </row>
    <row r="6" spans="1:15" ht="17.25" customHeight="1" x14ac:dyDescent="0.2">
      <c r="A6" s="9"/>
      <c r="B6" s="10"/>
      <c r="C6" s="11"/>
      <c r="D6" s="45"/>
      <c r="E6" s="46"/>
      <c r="F6" s="47"/>
      <c r="G6" s="13"/>
      <c r="H6" s="13"/>
      <c r="I6" s="48" t="str">
        <f>IF(AND(G6="",H6=""),"",G6-H6)</f>
        <v/>
      </c>
      <c r="J6" s="40"/>
      <c r="L6" s="31"/>
      <c r="O6" s="2" t="s">
        <v>44</v>
      </c>
    </row>
    <row r="7" spans="1:15" ht="17.25" customHeight="1" x14ac:dyDescent="0.2">
      <c r="A7" s="15"/>
      <c r="B7" s="16"/>
      <c r="C7" s="17"/>
      <c r="D7" s="49"/>
      <c r="E7" s="50"/>
      <c r="F7" s="51"/>
      <c r="G7" s="19"/>
      <c r="H7" s="19"/>
      <c r="I7" s="52" t="str">
        <f>IF(AND(G7="",H7=""),"",I6+G7-H7)</f>
        <v/>
      </c>
      <c r="J7" s="41"/>
      <c r="L7" s="31" t="s">
        <v>58</v>
      </c>
      <c r="M7" s="72" t="s">
        <v>5</v>
      </c>
      <c r="O7" s="2" t="s">
        <v>45</v>
      </c>
    </row>
    <row r="8" spans="1:15" ht="17.25" customHeight="1" x14ac:dyDescent="0.2">
      <c r="A8" s="15"/>
      <c r="B8" s="16"/>
      <c r="C8" s="17"/>
      <c r="D8" s="49"/>
      <c r="E8" s="50"/>
      <c r="F8" s="51"/>
      <c r="G8" s="19"/>
      <c r="H8" s="19"/>
      <c r="I8" s="52" t="str">
        <f t="shared" ref="I8:I44" si="0">IF(AND(G8="",H8=""),"",I7+G8-H8)</f>
        <v/>
      </c>
      <c r="J8" s="41"/>
      <c r="M8" s="73" t="s">
        <v>7</v>
      </c>
      <c r="O8" s="2" t="s">
        <v>46</v>
      </c>
    </row>
    <row r="9" spans="1:15" ht="17.25" customHeight="1" x14ac:dyDescent="0.2">
      <c r="A9" s="15"/>
      <c r="B9" s="16"/>
      <c r="C9" s="17"/>
      <c r="D9" s="49"/>
      <c r="E9" s="50"/>
      <c r="F9" s="51"/>
      <c r="G9" s="19"/>
      <c r="H9" s="19"/>
      <c r="I9" s="52" t="str">
        <f t="shared" si="0"/>
        <v/>
      </c>
      <c r="J9" s="41"/>
      <c r="M9" s="73" t="s">
        <v>8</v>
      </c>
      <c r="O9" s="2" t="s">
        <v>47</v>
      </c>
    </row>
    <row r="10" spans="1:15" ht="17.25" customHeight="1" x14ac:dyDescent="0.2">
      <c r="A10" s="15"/>
      <c r="B10" s="16"/>
      <c r="C10" s="17"/>
      <c r="D10" s="49"/>
      <c r="E10" s="50"/>
      <c r="F10" s="51"/>
      <c r="G10" s="19"/>
      <c r="H10" s="19"/>
      <c r="I10" s="52" t="str">
        <f t="shared" si="0"/>
        <v/>
      </c>
      <c r="J10" s="41"/>
      <c r="M10" s="73" t="s">
        <v>9</v>
      </c>
      <c r="O10" s="2" t="s">
        <v>48</v>
      </c>
    </row>
    <row r="11" spans="1:15" ht="17.25" customHeight="1" x14ac:dyDescent="0.2">
      <c r="A11" s="15"/>
      <c r="B11" s="16"/>
      <c r="C11" s="17"/>
      <c r="D11" s="49"/>
      <c r="E11" s="50"/>
      <c r="F11" s="51"/>
      <c r="G11" s="19"/>
      <c r="H11" s="19"/>
      <c r="I11" s="52" t="str">
        <f t="shared" si="0"/>
        <v/>
      </c>
      <c r="J11" s="41"/>
      <c r="M11" s="73" t="s">
        <v>10</v>
      </c>
      <c r="O11" s="2" t="s">
        <v>49</v>
      </c>
    </row>
    <row r="12" spans="1:15" ht="17.25" customHeight="1" x14ac:dyDescent="0.2">
      <c r="A12" s="15"/>
      <c r="B12" s="16"/>
      <c r="C12" s="17"/>
      <c r="D12" s="49"/>
      <c r="E12" s="50"/>
      <c r="F12" s="51"/>
      <c r="G12" s="19"/>
      <c r="H12" s="19"/>
      <c r="I12" s="52" t="str">
        <f t="shared" si="0"/>
        <v/>
      </c>
      <c r="J12" s="41"/>
      <c r="M12" s="73"/>
      <c r="O12" s="2" t="s">
        <v>50</v>
      </c>
    </row>
    <row r="13" spans="1:15" ht="17.25" customHeight="1" x14ac:dyDescent="0.2">
      <c r="A13" s="15"/>
      <c r="B13" s="16"/>
      <c r="C13" s="17"/>
      <c r="D13" s="49"/>
      <c r="E13" s="50"/>
      <c r="F13" s="51"/>
      <c r="G13" s="19"/>
      <c r="H13" s="19"/>
      <c r="I13" s="52" t="str">
        <f t="shared" si="0"/>
        <v/>
      </c>
      <c r="J13" s="41"/>
      <c r="M13" s="74"/>
      <c r="O13" s="2" t="s">
        <v>51</v>
      </c>
    </row>
    <row r="14" spans="1:15" ht="17.25" customHeight="1" x14ac:dyDescent="0.2">
      <c r="A14" s="15"/>
      <c r="B14" s="16"/>
      <c r="C14" s="17"/>
      <c r="D14" s="49"/>
      <c r="E14" s="50"/>
      <c r="F14" s="51"/>
      <c r="G14" s="19"/>
      <c r="H14" s="19"/>
      <c r="I14" s="52" t="str">
        <f t="shared" si="0"/>
        <v/>
      </c>
      <c r="J14" s="41"/>
      <c r="L14" s="31" t="s">
        <v>59</v>
      </c>
      <c r="M14" s="72" t="s">
        <v>13</v>
      </c>
      <c r="O14" s="2" t="s">
        <v>52</v>
      </c>
    </row>
    <row r="15" spans="1:15" ht="17.25" customHeight="1" x14ac:dyDescent="0.2">
      <c r="A15" s="15"/>
      <c r="B15" s="16"/>
      <c r="C15" s="17"/>
      <c r="D15" s="49"/>
      <c r="E15" s="50"/>
      <c r="F15" s="51"/>
      <c r="G15" s="19"/>
      <c r="H15" s="19"/>
      <c r="I15" s="52" t="str">
        <f t="shared" si="0"/>
        <v/>
      </c>
      <c r="J15" s="41"/>
      <c r="M15" s="73" t="s">
        <v>14</v>
      </c>
      <c r="O15" s="2" t="s">
        <v>53</v>
      </c>
    </row>
    <row r="16" spans="1:15" ht="17.25" customHeight="1" x14ac:dyDescent="0.2">
      <c r="A16" s="15"/>
      <c r="B16" s="16"/>
      <c r="C16" s="17"/>
      <c r="D16" s="49"/>
      <c r="E16" s="50"/>
      <c r="F16" s="51"/>
      <c r="G16" s="19"/>
      <c r="H16" s="19"/>
      <c r="I16" s="52" t="str">
        <f t="shared" si="0"/>
        <v/>
      </c>
      <c r="J16" s="41"/>
      <c r="M16" s="73" t="s">
        <v>15</v>
      </c>
      <c r="O16" s="2" t="s">
        <v>54</v>
      </c>
    </row>
    <row r="17" spans="1:15" ht="17.25" customHeight="1" x14ac:dyDescent="0.2">
      <c r="A17" s="15"/>
      <c r="B17" s="16"/>
      <c r="C17" s="39"/>
      <c r="D17" s="49"/>
      <c r="E17" s="50"/>
      <c r="F17" s="51"/>
      <c r="G17" s="19"/>
      <c r="H17" s="19"/>
      <c r="I17" s="52" t="str">
        <f t="shared" si="0"/>
        <v/>
      </c>
      <c r="J17" s="41"/>
      <c r="M17" s="73" t="s">
        <v>16</v>
      </c>
      <c r="O17" s="2" t="s">
        <v>55</v>
      </c>
    </row>
    <row r="18" spans="1:15" ht="17.25" customHeight="1" x14ac:dyDescent="0.2">
      <c r="A18" s="15"/>
      <c r="B18" s="16"/>
      <c r="C18" s="17"/>
      <c r="D18" s="49"/>
      <c r="E18" s="50"/>
      <c r="F18" s="51"/>
      <c r="G18" s="19"/>
      <c r="H18" s="19"/>
      <c r="I18" s="52" t="str">
        <f t="shared" si="0"/>
        <v/>
      </c>
      <c r="J18" s="41"/>
      <c r="M18" s="73" t="s">
        <v>17</v>
      </c>
      <c r="O18" s="2" t="s">
        <v>56</v>
      </c>
    </row>
    <row r="19" spans="1:15" ht="17.25" customHeight="1" x14ac:dyDescent="0.2">
      <c r="A19" s="15"/>
      <c r="B19" s="16"/>
      <c r="C19" s="17"/>
      <c r="D19" s="49"/>
      <c r="E19" s="50"/>
      <c r="F19" s="51"/>
      <c r="G19" s="19"/>
      <c r="H19" s="19"/>
      <c r="I19" s="52" t="str">
        <f t="shared" si="0"/>
        <v/>
      </c>
      <c r="J19" s="41"/>
      <c r="M19" s="73" t="s">
        <v>18</v>
      </c>
      <c r="O19" s="2" t="s">
        <v>57</v>
      </c>
    </row>
    <row r="20" spans="1:15" ht="17.25" customHeight="1" x14ac:dyDescent="0.2">
      <c r="A20" s="15"/>
      <c r="B20" s="16"/>
      <c r="C20" s="17"/>
      <c r="D20" s="49"/>
      <c r="E20" s="50"/>
      <c r="F20" s="51"/>
      <c r="G20" s="19"/>
      <c r="H20" s="19"/>
      <c r="I20" s="52" t="str">
        <f t="shared" si="0"/>
        <v/>
      </c>
      <c r="J20" s="41"/>
      <c r="M20" s="73" t="s">
        <v>19</v>
      </c>
      <c r="O20" s="2" t="s">
        <v>41</v>
      </c>
    </row>
    <row r="21" spans="1:15" ht="17.25" customHeight="1" x14ac:dyDescent="0.2">
      <c r="A21" s="15"/>
      <c r="B21" s="16"/>
      <c r="C21" s="17"/>
      <c r="D21" s="49"/>
      <c r="E21" s="50"/>
      <c r="F21" s="51"/>
      <c r="G21" s="19"/>
      <c r="H21" s="19"/>
      <c r="I21" s="52" t="str">
        <f t="shared" si="0"/>
        <v/>
      </c>
      <c r="J21" s="41"/>
      <c r="M21" s="73" t="s">
        <v>28</v>
      </c>
      <c r="O21" s="2" t="s">
        <v>42</v>
      </c>
    </row>
    <row r="22" spans="1:15" ht="17.25" customHeight="1" x14ac:dyDescent="0.2">
      <c r="A22" s="15"/>
      <c r="B22" s="16"/>
      <c r="C22" s="17"/>
      <c r="D22" s="49"/>
      <c r="E22" s="50"/>
      <c r="F22" s="51"/>
      <c r="G22" s="19"/>
      <c r="H22" s="19"/>
      <c r="I22" s="52" t="str">
        <f t="shared" si="0"/>
        <v/>
      </c>
      <c r="J22" s="41"/>
      <c r="M22" s="73" t="s">
        <v>20</v>
      </c>
      <c r="O22" s="2" t="s">
        <v>43</v>
      </c>
    </row>
    <row r="23" spans="1:15" ht="17.25" customHeight="1" x14ac:dyDescent="0.2">
      <c r="A23" s="15"/>
      <c r="B23" s="16"/>
      <c r="C23" s="17"/>
      <c r="D23" s="49"/>
      <c r="E23" s="50"/>
      <c r="F23" s="51"/>
      <c r="G23" s="19"/>
      <c r="H23" s="19"/>
      <c r="I23" s="52" t="str">
        <f t="shared" si="0"/>
        <v/>
      </c>
      <c r="J23" s="41"/>
      <c r="M23" s="73"/>
    </row>
    <row r="24" spans="1:15" ht="17.25" customHeight="1" x14ac:dyDescent="0.2">
      <c r="A24" s="15"/>
      <c r="B24" s="16"/>
      <c r="C24" s="17"/>
      <c r="D24" s="49"/>
      <c r="E24" s="50"/>
      <c r="F24" s="51"/>
      <c r="G24" s="19"/>
      <c r="H24" s="19"/>
      <c r="I24" s="52" t="str">
        <f t="shared" si="0"/>
        <v/>
      </c>
      <c r="J24" s="41"/>
      <c r="M24" s="73"/>
    </row>
    <row r="25" spans="1:15" ht="17.25" customHeight="1" x14ac:dyDescent="0.2">
      <c r="A25" s="15"/>
      <c r="B25" s="16"/>
      <c r="C25" s="17"/>
      <c r="D25" s="49"/>
      <c r="E25" s="50"/>
      <c r="F25" s="51"/>
      <c r="G25" s="19"/>
      <c r="H25" s="19"/>
      <c r="I25" s="52" t="str">
        <f t="shared" si="0"/>
        <v/>
      </c>
      <c r="J25" s="41"/>
      <c r="M25" s="74"/>
    </row>
    <row r="26" spans="1:15" ht="17.25" customHeight="1" x14ac:dyDescent="0.2">
      <c r="A26" s="15"/>
      <c r="B26" s="16"/>
      <c r="C26" s="17"/>
      <c r="D26" s="49"/>
      <c r="E26" s="50"/>
      <c r="F26" s="51"/>
      <c r="G26" s="19"/>
      <c r="H26" s="19"/>
      <c r="I26" s="52" t="str">
        <f t="shared" si="0"/>
        <v/>
      </c>
      <c r="J26" s="41"/>
    </row>
    <row r="27" spans="1:15" ht="17.25" customHeight="1" x14ac:dyDescent="0.2">
      <c r="A27" s="15"/>
      <c r="B27" s="16"/>
      <c r="C27" s="17"/>
      <c r="D27" s="49"/>
      <c r="E27" s="50"/>
      <c r="F27" s="51"/>
      <c r="G27" s="19"/>
      <c r="H27" s="19"/>
      <c r="I27" s="52" t="str">
        <f t="shared" si="0"/>
        <v/>
      </c>
      <c r="J27" s="41"/>
    </row>
    <row r="28" spans="1:15" ht="17.25" customHeight="1" x14ac:dyDescent="0.2">
      <c r="A28" s="15"/>
      <c r="B28" s="16"/>
      <c r="C28" s="17"/>
      <c r="D28" s="49"/>
      <c r="E28" s="50"/>
      <c r="F28" s="51"/>
      <c r="G28" s="19"/>
      <c r="H28" s="19"/>
      <c r="I28" s="52" t="str">
        <f t="shared" si="0"/>
        <v/>
      </c>
      <c r="J28" s="41"/>
    </row>
    <row r="29" spans="1:15" ht="17.25" customHeight="1" x14ac:dyDescent="0.2">
      <c r="A29" s="15"/>
      <c r="B29" s="16"/>
      <c r="C29" s="17"/>
      <c r="D29" s="49"/>
      <c r="E29" s="50"/>
      <c r="F29" s="51"/>
      <c r="G29" s="19"/>
      <c r="H29" s="19"/>
      <c r="I29" s="52" t="str">
        <f t="shared" si="0"/>
        <v/>
      </c>
      <c r="J29" s="41"/>
    </row>
    <row r="30" spans="1:15" ht="17.25" customHeight="1" x14ac:dyDescent="0.2">
      <c r="A30" s="15"/>
      <c r="B30" s="16"/>
      <c r="C30" s="17"/>
      <c r="D30" s="49"/>
      <c r="E30" s="50"/>
      <c r="F30" s="51"/>
      <c r="G30" s="19"/>
      <c r="H30" s="19"/>
      <c r="I30" s="52" t="str">
        <f t="shared" si="0"/>
        <v/>
      </c>
      <c r="J30" s="41"/>
    </row>
    <row r="31" spans="1:15" ht="17.25" customHeight="1" x14ac:dyDescent="0.2">
      <c r="A31" s="15"/>
      <c r="B31" s="16"/>
      <c r="C31" s="17"/>
      <c r="D31" s="49"/>
      <c r="E31" s="50"/>
      <c r="F31" s="51"/>
      <c r="G31" s="19"/>
      <c r="H31" s="19"/>
      <c r="I31" s="52" t="str">
        <f t="shared" si="0"/>
        <v/>
      </c>
      <c r="J31" s="41"/>
    </row>
    <row r="32" spans="1:15" ht="17.25" customHeight="1" x14ac:dyDescent="0.2">
      <c r="A32" s="15"/>
      <c r="B32" s="16"/>
      <c r="C32" s="17"/>
      <c r="D32" s="49"/>
      <c r="E32" s="50"/>
      <c r="F32" s="51"/>
      <c r="G32" s="19"/>
      <c r="H32" s="19"/>
      <c r="I32" s="52" t="str">
        <f t="shared" si="0"/>
        <v/>
      </c>
      <c r="J32" s="41"/>
    </row>
    <row r="33" spans="1:10" ht="17.25" customHeight="1" x14ac:dyDescent="0.2">
      <c r="A33" s="15"/>
      <c r="B33" s="16"/>
      <c r="C33" s="17"/>
      <c r="D33" s="49"/>
      <c r="E33" s="50"/>
      <c r="F33" s="51"/>
      <c r="G33" s="19"/>
      <c r="H33" s="19"/>
      <c r="I33" s="52" t="str">
        <f t="shared" si="0"/>
        <v/>
      </c>
      <c r="J33" s="41"/>
    </row>
    <row r="34" spans="1:10" ht="17.25" customHeight="1" x14ac:dyDescent="0.2">
      <c r="A34" s="15"/>
      <c r="B34" s="16"/>
      <c r="C34" s="17"/>
      <c r="D34" s="49"/>
      <c r="E34" s="50"/>
      <c r="F34" s="51"/>
      <c r="G34" s="19"/>
      <c r="H34" s="19"/>
      <c r="I34" s="52" t="str">
        <f t="shared" si="0"/>
        <v/>
      </c>
      <c r="J34" s="41"/>
    </row>
    <row r="35" spans="1:10" ht="17.25" customHeight="1" x14ac:dyDescent="0.2">
      <c r="A35" s="15"/>
      <c r="B35" s="16"/>
      <c r="C35" s="17"/>
      <c r="D35" s="49"/>
      <c r="E35" s="50"/>
      <c r="F35" s="51"/>
      <c r="G35" s="19"/>
      <c r="H35" s="19"/>
      <c r="I35" s="52" t="str">
        <f t="shared" si="0"/>
        <v/>
      </c>
      <c r="J35" s="41"/>
    </row>
    <row r="36" spans="1:10" ht="17.25" customHeight="1" x14ac:dyDescent="0.2">
      <c r="A36" s="15"/>
      <c r="B36" s="16"/>
      <c r="C36" s="17"/>
      <c r="D36" s="49"/>
      <c r="E36" s="50"/>
      <c r="F36" s="51"/>
      <c r="G36" s="19"/>
      <c r="H36" s="19"/>
      <c r="I36" s="52" t="str">
        <f t="shared" si="0"/>
        <v/>
      </c>
      <c r="J36" s="41"/>
    </row>
    <row r="37" spans="1:10" ht="17.25" customHeight="1" x14ac:dyDescent="0.2">
      <c r="A37" s="15"/>
      <c r="B37" s="16"/>
      <c r="C37" s="17"/>
      <c r="D37" s="49"/>
      <c r="E37" s="50"/>
      <c r="F37" s="51"/>
      <c r="G37" s="19"/>
      <c r="H37" s="19"/>
      <c r="I37" s="52" t="str">
        <f t="shared" si="0"/>
        <v/>
      </c>
      <c r="J37" s="41"/>
    </row>
    <row r="38" spans="1:10" ht="17.25" customHeight="1" x14ac:dyDescent="0.2">
      <c r="A38" s="15"/>
      <c r="B38" s="16"/>
      <c r="C38" s="17"/>
      <c r="D38" s="49"/>
      <c r="E38" s="50"/>
      <c r="F38" s="51"/>
      <c r="G38" s="19"/>
      <c r="H38" s="19"/>
      <c r="I38" s="52" t="str">
        <f t="shared" si="0"/>
        <v/>
      </c>
      <c r="J38" s="41"/>
    </row>
    <row r="39" spans="1:10" ht="17.25" customHeight="1" x14ac:dyDescent="0.2">
      <c r="A39" s="15"/>
      <c r="B39" s="16"/>
      <c r="C39" s="17"/>
      <c r="D39" s="49"/>
      <c r="E39" s="50"/>
      <c r="F39" s="51"/>
      <c r="G39" s="19"/>
      <c r="H39" s="19"/>
      <c r="I39" s="52" t="str">
        <f t="shared" si="0"/>
        <v/>
      </c>
      <c r="J39" s="41"/>
    </row>
    <row r="40" spans="1:10" ht="17.25" customHeight="1" x14ac:dyDescent="0.2">
      <c r="A40" s="15"/>
      <c r="B40" s="16"/>
      <c r="C40" s="17"/>
      <c r="D40" s="49"/>
      <c r="E40" s="50"/>
      <c r="F40" s="51"/>
      <c r="G40" s="19"/>
      <c r="H40" s="19"/>
      <c r="I40" s="52" t="str">
        <f t="shared" si="0"/>
        <v/>
      </c>
      <c r="J40" s="41"/>
    </row>
    <row r="41" spans="1:10" ht="17.25" customHeight="1" x14ac:dyDescent="0.2">
      <c r="A41" s="15"/>
      <c r="B41" s="16"/>
      <c r="C41" s="17"/>
      <c r="D41" s="49"/>
      <c r="E41" s="50"/>
      <c r="F41" s="51"/>
      <c r="G41" s="19"/>
      <c r="H41" s="19"/>
      <c r="I41" s="52" t="str">
        <f t="shared" si="0"/>
        <v/>
      </c>
      <c r="J41" s="41"/>
    </row>
    <row r="42" spans="1:10" ht="17.25" customHeight="1" x14ac:dyDescent="0.2">
      <c r="A42" s="15"/>
      <c r="B42" s="16"/>
      <c r="C42" s="17"/>
      <c r="D42" s="49"/>
      <c r="E42" s="50"/>
      <c r="F42" s="51"/>
      <c r="G42" s="19"/>
      <c r="H42" s="19"/>
      <c r="I42" s="52" t="str">
        <f t="shared" si="0"/>
        <v/>
      </c>
      <c r="J42" s="41"/>
    </row>
    <row r="43" spans="1:10" ht="17.25" customHeight="1" x14ac:dyDescent="0.2">
      <c r="A43" s="15"/>
      <c r="B43" s="16"/>
      <c r="C43" s="17"/>
      <c r="D43" s="49"/>
      <c r="E43" s="50"/>
      <c r="F43" s="51"/>
      <c r="G43" s="19"/>
      <c r="H43" s="19"/>
      <c r="I43" s="52" t="str">
        <f t="shared" si="0"/>
        <v/>
      </c>
      <c r="J43" s="41"/>
    </row>
    <row r="44" spans="1:10" ht="17.25" customHeight="1" x14ac:dyDescent="0.2">
      <c r="A44" s="21"/>
      <c r="B44" s="22"/>
      <c r="C44" s="30"/>
      <c r="D44" s="49"/>
      <c r="E44" s="53"/>
      <c r="F44" s="54"/>
      <c r="G44" s="25"/>
      <c r="H44" s="25"/>
      <c r="I44" s="55" t="str">
        <f t="shared" si="0"/>
        <v/>
      </c>
      <c r="J44" s="42"/>
    </row>
    <row r="45" spans="1:10" ht="17.25" customHeight="1" x14ac:dyDescent="0.2">
      <c r="A45" s="4"/>
      <c r="B45" s="5" t="s">
        <v>11</v>
      </c>
      <c r="C45" s="6"/>
      <c r="D45" s="56"/>
      <c r="E45" s="8"/>
      <c r="F45" s="57"/>
      <c r="G45" s="28">
        <f>SUM(G6:G44)</f>
        <v>0</v>
      </c>
      <c r="H45" s="28">
        <f>SUM(H6:H44)</f>
        <v>0</v>
      </c>
      <c r="I45" s="58">
        <f>G45-H45</f>
        <v>0</v>
      </c>
      <c r="J45" s="43"/>
    </row>
    <row r="46" spans="1:10" ht="17.25" customHeight="1" x14ac:dyDescent="0.2"/>
    <row r="47" spans="1:10" ht="17.25" customHeight="1" x14ac:dyDescent="0.2"/>
    <row r="48" spans="1:10" ht="17.25" customHeight="1" x14ac:dyDescent="0.2"/>
    <row r="49" spans="6:8" ht="17.25" customHeight="1" x14ac:dyDescent="0.2">
      <c r="G49" s="83" t="s">
        <v>37</v>
      </c>
      <c r="H49" s="83"/>
    </row>
    <row r="50" spans="6:8" ht="15" customHeight="1" x14ac:dyDescent="0.2">
      <c r="F50" s="31" t="str">
        <f>IF(M7="","",M7)</f>
        <v>事業費</v>
      </c>
      <c r="G50" s="59">
        <f>SUMIF($B$6:$B$44,$F50,G$6:G$44)</f>
        <v>0</v>
      </c>
      <c r="H50" s="60">
        <f>SUMIF($B$6:$B$44,$F50,H$6:H$44)</f>
        <v>0</v>
      </c>
    </row>
    <row r="51" spans="6:8" ht="15" customHeight="1" x14ac:dyDescent="0.2">
      <c r="F51" s="31" t="str">
        <f t="shared" ref="F51:F68" si="1">IF(M8="","",M8)</f>
        <v>負担金</v>
      </c>
      <c r="G51" s="61">
        <f t="shared" ref="G51:H68" si="2">SUMIF($B$6:$B$44,$F51,G$6:G$44)</f>
        <v>0</v>
      </c>
      <c r="H51" s="62">
        <f t="shared" si="2"/>
        <v>0</v>
      </c>
    </row>
    <row r="52" spans="6:8" ht="15" customHeight="1" x14ac:dyDescent="0.2">
      <c r="F52" s="31" t="str">
        <f t="shared" si="1"/>
        <v>寄付金</v>
      </c>
      <c r="G52" s="61">
        <f t="shared" si="2"/>
        <v>0</v>
      </c>
      <c r="H52" s="62">
        <f t="shared" si="2"/>
        <v>0</v>
      </c>
    </row>
    <row r="53" spans="6:8" ht="15" customHeight="1" x14ac:dyDescent="0.2">
      <c r="F53" s="31" t="str">
        <f t="shared" si="1"/>
        <v>参加料</v>
      </c>
      <c r="G53" s="61">
        <f t="shared" si="2"/>
        <v>0</v>
      </c>
      <c r="H53" s="62">
        <f t="shared" si="2"/>
        <v>0</v>
      </c>
    </row>
    <row r="54" spans="6:8" ht="15" customHeight="1" x14ac:dyDescent="0.2">
      <c r="F54" s="31" t="str">
        <f t="shared" si="1"/>
        <v>広告料</v>
      </c>
      <c r="G54" s="61">
        <f t="shared" si="2"/>
        <v>0</v>
      </c>
      <c r="H54" s="62">
        <f t="shared" si="2"/>
        <v>0</v>
      </c>
    </row>
    <row r="55" spans="6:8" ht="15" customHeight="1" x14ac:dyDescent="0.2">
      <c r="F55" s="31" t="str">
        <f t="shared" si="1"/>
        <v/>
      </c>
      <c r="G55" s="61">
        <f t="shared" si="2"/>
        <v>0</v>
      </c>
      <c r="H55" s="62">
        <f t="shared" si="2"/>
        <v>0</v>
      </c>
    </row>
    <row r="56" spans="6:8" ht="15" customHeight="1" x14ac:dyDescent="0.2">
      <c r="F56" s="31" t="str">
        <f t="shared" si="1"/>
        <v/>
      </c>
      <c r="G56" s="63">
        <f t="shared" si="2"/>
        <v>0</v>
      </c>
      <c r="H56" s="64">
        <f t="shared" si="2"/>
        <v>0</v>
      </c>
    </row>
    <row r="57" spans="6:8" ht="15" customHeight="1" x14ac:dyDescent="0.2">
      <c r="F57" s="31" t="str">
        <f t="shared" si="1"/>
        <v>報償費</v>
      </c>
      <c r="G57" s="67">
        <f t="shared" si="2"/>
        <v>0</v>
      </c>
      <c r="H57" s="68">
        <f t="shared" si="2"/>
        <v>0</v>
      </c>
    </row>
    <row r="58" spans="6:8" ht="15" customHeight="1" x14ac:dyDescent="0.2">
      <c r="F58" s="31" t="str">
        <f t="shared" si="1"/>
        <v>会議費</v>
      </c>
      <c r="G58" s="61">
        <f t="shared" si="2"/>
        <v>0</v>
      </c>
      <c r="H58" s="62">
        <f t="shared" si="2"/>
        <v>0</v>
      </c>
    </row>
    <row r="59" spans="6:8" ht="15" customHeight="1" x14ac:dyDescent="0.2">
      <c r="F59" s="31" t="str">
        <f t="shared" si="1"/>
        <v>旅費</v>
      </c>
      <c r="G59" s="61">
        <f t="shared" si="2"/>
        <v>0</v>
      </c>
      <c r="H59" s="62">
        <f t="shared" si="2"/>
        <v>0</v>
      </c>
    </row>
    <row r="60" spans="6:8" ht="15" customHeight="1" x14ac:dyDescent="0.2">
      <c r="F60" s="31" t="str">
        <f t="shared" si="1"/>
        <v>消耗品費</v>
      </c>
      <c r="G60" s="61">
        <f t="shared" si="2"/>
        <v>0</v>
      </c>
      <c r="H60" s="62">
        <f t="shared" si="2"/>
        <v>0</v>
      </c>
    </row>
    <row r="61" spans="6:8" ht="15" customHeight="1" x14ac:dyDescent="0.2">
      <c r="F61" s="31" t="str">
        <f t="shared" si="1"/>
        <v>食料費</v>
      </c>
      <c r="G61" s="61">
        <f t="shared" si="2"/>
        <v>0</v>
      </c>
      <c r="H61" s="62">
        <f t="shared" si="2"/>
        <v>0</v>
      </c>
    </row>
    <row r="62" spans="6:8" ht="15" customHeight="1" x14ac:dyDescent="0.2">
      <c r="F62" s="31" t="str">
        <f t="shared" si="1"/>
        <v>印刷製本費</v>
      </c>
      <c r="G62" s="61">
        <f t="shared" si="2"/>
        <v>0</v>
      </c>
      <c r="H62" s="62">
        <f t="shared" si="2"/>
        <v>0</v>
      </c>
    </row>
    <row r="63" spans="6:8" ht="15" customHeight="1" x14ac:dyDescent="0.2">
      <c r="F63" s="31" t="str">
        <f t="shared" si="1"/>
        <v>通信運搬費</v>
      </c>
      <c r="G63" s="61">
        <f t="shared" si="2"/>
        <v>0</v>
      </c>
      <c r="H63" s="62">
        <f t="shared" si="2"/>
        <v>0</v>
      </c>
    </row>
    <row r="64" spans="6:8" ht="15" customHeight="1" x14ac:dyDescent="0.2">
      <c r="F64" s="31" t="str">
        <f t="shared" si="1"/>
        <v>広告費</v>
      </c>
      <c r="G64" s="61">
        <f t="shared" si="2"/>
        <v>0</v>
      </c>
      <c r="H64" s="62">
        <f t="shared" si="2"/>
        <v>0</v>
      </c>
    </row>
    <row r="65" spans="6:8" x14ac:dyDescent="0.2">
      <c r="F65" s="31" t="str">
        <f t="shared" si="1"/>
        <v>使用賃貸料</v>
      </c>
      <c r="G65" s="61">
        <f t="shared" si="2"/>
        <v>0</v>
      </c>
      <c r="H65" s="62">
        <f t="shared" si="2"/>
        <v>0</v>
      </c>
    </row>
    <row r="66" spans="6:8" x14ac:dyDescent="0.2">
      <c r="F66" s="31" t="str">
        <f t="shared" si="1"/>
        <v/>
      </c>
      <c r="G66" s="61">
        <f t="shared" si="2"/>
        <v>0</v>
      </c>
      <c r="H66" s="62">
        <f t="shared" si="2"/>
        <v>0</v>
      </c>
    </row>
    <row r="67" spans="6:8" x14ac:dyDescent="0.2">
      <c r="F67" s="31" t="str">
        <f t="shared" si="1"/>
        <v/>
      </c>
      <c r="G67" s="61">
        <f t="shared" si="2"/>
        <v>0</v>
      </c>
      <c r="H67" s="62">
        <f t="shared" si="2"/>
        <v>0</v>
      </c>
    </row>
    <row r="68" spans="6:8" x14ac:dyDescent="0.2">
      <c r="F68" s="31" t="str">
        <f t="shared" si="1"/>
        <v/>
      </c>
      <c r="G68" s="63">
        <f t="shared" si="2"/>
        <v>0</v>
      </c>
      <c r="H68" s="64">
        <f t="shared" si="2"/>
        <v>0</v>
      </c>
    </row>
    <row r="69" spans="6:8" x14ac:dyDescent="0.2">
      <c r="F69" s="31" t="s">
        <v>11</v>
      </c>
      <c r="G69" s="65">
        <f>SUM(G50:G68)</f>
        <v>0</v>
      </c>
      <c r="H69" s="66">
        <f>SUM(H50:H68)</f>
        <v>0</v>
      </c>
    </row>
  </sheetData>
  <mergeCells count="4">
    <mergeCell ref="A3:D3"/>
    <mergeCell ref="G3:J3"/>
    <mergeCell ref="G49:H49"/>
    <mergeCell ref="A1:J1"/>
  </mergeCells>
  <phoneticPr fontId="2"/>
  <dataValidations count="2">
    <dataValidation type="list" allowBlank="1" showInputMessage="1" showErrorMessage="1" sqref="A3:D3" xr:uid="{00000000-0002-0000-0100-000000000000}">
      <formula1>$O$6:$O$22</formula1>
    </dataValidation>
    <dataValidation type="list" allowBlank="1" showInputMessage="1" sqref="B6:B44" xr:uid="{00000000-0002-0000-0100-000001000000}">
      <formula1>$M$6:$M$25</formula1>
    </dataValidation>
  </dataValidations>
  <pageMargins left="0.98425196850393704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決算報告書</vt:lpstr>
      <vt:lpstr>経理簿</vt:lpstr>
      <vt:lpstr>経理簿!Print_Area</vt:lpstr>
      <vt:lpstr>決算報告書!Print_Area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今田 聡</dc:creator>
  <cp:lastModifiedBy>旭商_006</cp:lastModifiedBy>
  <cp:lastPrinted>2025-03-18T02:06:14Z</cp:lastPrinted>
  <dcterms:created xsi:type="dcterms:W3CDTF">2022-10-17T06:51:10Z</dcterms:created>
  <dcterms:modified xsi:type="dcterms:W3CDTF">2026-04-24T07:29:51Z</dcterms:modified>
</cp:coreProperties>
</file>